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M:\02_Bereiche\Bereich30\03_Bereich\84 Online Marketing\Website ebase\Content\PSD2_API_Dokumente\"/>
    </mc:Choice>
  </mc:AlternateContent>
  <xr:revisionPtr revIDLastSave="0" documentId="8_{AE9D80A0-5F9B-4438-A497-07B973B22933}" xr6:coauthVersionLast="44" xr6:coauthVersionMax="44" xr10:uidLastSave="{00000000-0000-0000-0000-000000000000}"/>
  <bookViews>
    <workbookView xWindow="2130" yWindow="2130" windowWidth="17820" windowHeight="10515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2" i="1" l="1"/>
  <c r="Q32" i="1"/>
  <c r="M32" i="1"/>
  <c r="I32" i="1"/>
  <c r="F32" i="1"/>
  <c r="H32" i="1" s="1"/>
  <c r="E32" i="1"/>
  <c r="D32" i="1"/>
  <c r="B32" i="1"/>
  <c r="U31" i="1"/>
  <c r="Q31" i="1"/>
  <c r="M31" i="1"/>
  <c r="I31" i="1"/>
  <c r="H31" i="1"/>
  <c r="F31" i="1"/>
  <c r="E31" i="1"/>
  <c r="B31" i="1"/>
  <c r="D31" i="1" s="1"/>
  <c r="U30" i="1"/>
  <c r="Q30" i="1"/>
  <c r="M30" i="1"/>
  <c r="I30" i="1"/>
  <c r="F30" i="1"/>
  <c r="H30" i="1" s="1"/>
  <c r="E30" i="1"/>
  <c r="D30" i="1"/>
  <c r="B30" i="1"/>
  <c r="U29" i="1"/>
  <c r="Q29" i="1"/>
  <c r="M29" i="1"/>
  <c r="I29" i="1"/>
  <c r="H29" i="1"/>
  <c r="F29" i="1"/>
  <c r="E29" i="1"/>
  <c r="B29" i="1"/>
  <c r="D29" i="1" s="1"/>
  <c r="U28" i="1"/>
  <c r="Q28" i="1"/>
  <c r="M28" i="1"/>
  <c r="I28" i="1"/>
  <c r="F28" i="1"/>
  <c r="H28" i="1" s="1"/>
  <c r="E28" i="1"/>
  <c r="D28" i="1"/>
  <c r="B28" i="1"/>
  <c r="U27" i="1"/>
  <c r="Q27" i="1"/>
  <c r="M27" i="1"/>
  <c r="I27" i="1"/>
  <c r="H27" i="1"/>
  <c r="F27" i="1"/>
  <c r="E27" i="1"/>
  <c r="B27" i="1"/>
  <c r="D27" i="1" s="1"/>
  <c r="U26" i="1"/>
  <c r="Q26" i="1"/>
  <c r="M26" i="1"/>
  <c r="I26" i="1"/>
  <c r="F26" i="1"/>
  <c r="H26" i="1" s="1"/>
  <c r="E26" i="1"/>
  <c r="D26" i="1"/>
  <c r="B26" i="1"/>
  <c r="U25" i="1"/>
  <c r="Q25" i="1"/>
  <c r="M25" i="1"/>
  <c r="I25" i="1"/>
  <c r="H25" i="1"/>
  <c r="F25" i="1"/>
  <c r="E25" i="1"/>
  <c r="B25" i="1"/>
  <c r="D25" i="1" s="1"/>
  <c r="U24" i="1"/>
  <c r="Q24" i="1"/>
  <c r="M24" i="1"/>
  <c r="I24" i="1"/>
  <c r="F24" i="1"/>
  <c r="H24" i="1" s="1"/>
  <c r="E24" i="1"/>
  <c r="D24" i="1"/>
  <c r="B24" i="1"/>
  <c r="U23" i="1"/>
  <c r="Q23" i="1"/>
  <c r="M23" i="1"/>
  <c r="I23" i="1"/>
  <c r="H23" i="1"/>
  <c r="F23" i="1"/>
  <c r="E23" i="1"/>
  <c r="B23" i="1"/>
  <c r="D23" i="1" s="1"/>
  <c r="U22" i="1"/>
  <c r="Q22" i="1"/>
  <c r="M22" i="1"/>
  <c r="I22" i="1"/>
  <c r="F22" i="1"/>
  <c r="H22" i="1" s="1"/>
  <c r="E22" i="1"/>
  <c r="D22" i="1"/>
  <c r="B22" i="1"/>
  <c r="U21" i="1"/>
  <c r="Q21" i="1"/>
  <c r="M21" i="1"/>
  <c r="I21" i="1"/>
  <c r="H21" i="1"/>
  <c r="F21" i="1"/>
  <c r="E21" i="1"/>
  <c r="B21" i="1"/>
  <c r="D21" i="1" s="1"/>
  <c r="U20" i="1"/>
  <c r="Q20" i="1"/>
  <c r="M20" i="1"/>
  <c r="I20" i="1"/>
  <c r="F20" i="1"/>
  <c r="H20" i="1" s="1"/>
  <c r="E20" i="1"/>
  <c r="D20" i="1"/>
  <c r="B20" i="1"/>
  <c r="U19" i="1"/>
  <c r="Q19" i="1"/>
  <c r="M19" i="1"/>
  <c r="I19" i="1"/>
  <c r="H19" i="1"/>
  <c r="F19" i="1"/>
  <c r="E19" i="1"/>
  <c r="B19" i="1"/>
  <c r="D19" i="1" s="1"/>
  <c r="U18" i="1"/>
  <c r="Q18" i="1"/>
  <c r="M18" i="1"/>
  <c r="I18" i="1"/>
  <c r="F18" i="1"/>
  <c r="H18" i="1" s="1"/>
  <c r="E18" i="1"/>
  <c r="D18" i="1"/>
  <c r="B18" i="1"/>
  <c r="U17" i="1"/>
  <c r="Q17" i="1"/>
  <c r="M17" i="1"/>
  <c r="I17" i="1"/>
  <c r="H17" i="1"/>
  <c r="F17" i="1"/>
  <c r="E17" i="1"/>
  <c r="B17" i="1"/>
  <c r="D17" i="1" s="1"/>
  <c r="U16" i="1"/>
  <c r="Q16" i="1"/>
  <c r="M16" i="1"/>
  <c r="I16" i="1"/>
  <c r="F16" i="1"/>
  <c r="H16" i="1" s="1"/>
  <c r="E16" i="1"/>
  <c r="D16" i="1"/>
  <c r="B16" i="1"/>
  <c r="U15" i="1"/>
  <c r="Q15" i="1"/>
  <c r="M15" i="1"/>
  <c r="I15" i="1"/>
  <c r="H15" i="1"/>
  <c r="F15" i="1"/>
  <c r="E15" i="1"/>
  <c r="B15" i="1"/>
  <c r="D15" i="1" s="1"/>
  <c r="U14" i="1"/>
  <c r="Q14" i="1"/>
  <c r="M14" i="1"/>
  <c r="I14" i="1"/>
  <c r="F14" i="1"/>
  <c r="H14" i="1" s="1"/>
  <c r="E14" i="1"/>
  <c r="D14" i="1"/>
  <c r="B14" i="1"/>
  <c r="U13" i="1"/>
  <c r="Q13" i="1"/>
  <c r="M13" i="1"/>
  <c r="I13" i="1"/>
  <c r="H13" i="1"/>
  <c r="F13" i="1"/>
  <c r="E13" i="1"/>
  <c r="B13" i="1"/>
  <c r="D13" i="1" s="1"/>
  <c r="U12" i="1"/>
  <c r="Q12" i="1"/>
  <c r="M12" i="1"/>
  <c r="I12" i="1"/>
  <c r="F12" i="1"/>
  <c r="H12" i="1" s="1"/>
  <c r="E12" i="1"/>
  <c r="D12" i="1"/>
  <c r="B12" i="1"/>
  <c r="U11" i="1"/>
  <c r="Q11" i="1"/>
  <c r="M11" i="1"/>
  <c r="I11" i="1"/>
  <c r="H11" i="1"/>
  <c r="F11" i="1"/>
  <c r="E11" i="1"/>
  <c r="B11" i="1"/>
  <c r="D11" i="1" s="1"/>
  <c r="U10" i="1"/>
  <c r="Q10" i="1"/>
  <c r="M10" i="1"/>
  <c r="I10" i="1"/>
  <c r="F10" i="1"/>
  <c r="H10" i="1" s="1"/>
  <c r="E10" i="1"/>
  <c r="D10" i="1"/>
  <c r="B10" i="1"/>
  <c r="U9" i="1"/>
  <c r="Q9" i="1"/>
  <c r="M9" i="1"/>
  <c r="I9" i="1"/>
  <c r="H9" i="1"/>
  <c r="F9" i="1"/>
  <c r="E9" i="1"/>
  <c r="B9" i="1"/>
  <c r="D9" i="1" s="1"/>
  <c r="U8" i="1"/>
  <c r="Q8" i="1"/>
  <c r="M8" i="1"/>
  <c r="I8" i="1"/>
  <c r="F8" i="1"/>
  <c r="H8" i="1" s="1"/>
  <c r="E8" i="1"/>
  <c r="D8" i="1"/>
  <c r="B8" i="1"/>
  <c r="U7" i="1"/>
  <c r="Q7" i="1"/>
  <c r="M7" i="1"/>
  <c r="I7" i="1"/>
  <c r="H7" i="1"/>
  <c r="F7" i="1"/>
  <c r="E7" i="1"/>
  <c r="B7" i="1"/>
  <c r="D7" i="1" s="1"/>
  <c r="U6" i="1"/>
  <c r="Q6" i="1"/>
  <c r="M6" i="1"/>
  <c r="I6" i="1"/>
  <c r="F6" i="1"/>
  <c r="H6" i="1" s="1"/>
  <c r="E6" i="1"/>
  <c r="D6" i="1"/>
  <c r="B6" i="1"/>
  <c r="U5" i="1"/>
  <c r="Q5" i="1"/>
  <c r="M5" i="1"/>
  <c r="I5" i="1"/>
  <c r="H5" i="1"/>
  <c r="F5" i="1"/>
  <c r="E5" i="1"/>
  <c r="B5" i="1"/>
  <c r="D5" i="1" s="1"/>
  <c r="U4" i="1"/>
  <c r="Q4" i="1"/>
  <c r="M4" i="1"/>
  <c r="I4" i="1"/>
  <c r="F4" i="1"/>
  <c r="H4" i="1" s="1"/>
  <c r="E4" i="1"/>
  <c r="D4" i="1"/>
  <c r="B4" i="1"/>
  <c r="U3" i="1"/>
  <c r="Q3" i="1"/>
  <c r="M3" i="1"/>
  <c r="I3" i="1"/>
  <c r="H3" i="1"/>
  <c r="F3" i="1"/>
  <c r="E3" i="1"/>
  <c r="B3" i="1"/>
  <c r="D3" i="1" s="1"/>
</calcChain>
</file>

<file path=xl/sharedStrings.xml><?xml version="1.0" encoding="utf-8"?>
<sst xmlns="http://schemas.openxmlformats.org/spreadsheetml/2006/main" count="56" uniqueCount="44">
  <si>
    <t>EOX</t>
  </si>
  <si>
    <t>XS2A</t>
  </si>
  <si>
    <t>PIS</t>
  </si>
  <si>
    <t>AIS</t>
  </si>
  <si>
    <t>PIIS/CBII</t>
  </si>
  <si>
    <t>Tag</t>
  </si>
  <si>
    <t>Uptime s</t>
  </si>
  <si>
    <t>Downtime s</t>
  </si>
  <si>
    <t>Uptime %</t>
  </si>
  <si>
    <t>Downtime %</t>
  </si>
  <si>
    <t>avg ms</t>
  </si>
  <si>
    <t>Requests</t>
  </si>
  <si>
    <t>Errors</t>
  </si>
  <si>
    <t>Error rate %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</si>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</sst>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164" fontId="0" fillId="0" borderId="6" xfId="0" applyNumberFormat="1" applyBorder="1"/>
    <xf numFmtId="165" fontId="0" fillId="0" borderId="5" xfId="0" applyNumberFormat="1" applyBorder="1"/>
    <xf numFmtId="0" fontId="0" fillId="0" borderId="2" xfId="0" applyBorder="1"/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workbookViewId="0"/>
  </sheetViews>
  <sheetFormatPr baseColWidth="10" defaultColWidth="9.140625" defaultRowHeight="15" x14ac:dyDescent="0.25"/>
  <cols>
    <col min="1" max="1" width="10" customWidth="1"/>
    <col min="2" max="21" width="15" customWidth="1"/>
  </cols>
  <sheetData>
    <row r="1" spans="1:21" x14ac:dyDescent="0.25">
      <c r="B1" s="8" t="s">
        <v>0</v>
      </c>
      <c r="C1" s="9"/>
      <c r="D1" s="9"/>
      <c r="E1" s="8"/>
      <c r="F1" s="8" t="s">
        <v>1</v>
      </c>
      <c r="G1" s="9"/>
      <c r="H1" s="9"/>
      <c r="I1" s="8"/>
      <c r="J1" s="8" t="s">
        <v>2</v>
      </c>
      <c r="K1" s="9"/>
      <c r="L1" s="9"/>
      <c r="M1" s="8"/>
      <c r="N1" s="8" t="s">
        <v>3</v>
      </c>
      <c r="O1" s="9"/>
      <c r="P1" s="9"/>
      <c r="Q1" s="8"/>
      <c r="R1" s="8" t="s">
        <v>4</v>
      </c>
      <c r="S1" s="9"/>
      <c r="T1" s="9"/>
      <c r="U1" s="8"/>
    </row>
    <row r="2" spans="1:21" x14ac:dyDescent="0.25">
      <c r="A2" s="1" t="s">
        <v>5</v>
      </c>
      <c r="B2" s="2" t="s">
        <v>6</v>
      </c>
      <c r="C2" s="1" t="s">
        <v>7</v>
      </c>
      <c r="D2" s="1" t="s">
        <v>8</v>
      </c>
      <c r="E2" s="3" t="s">
        <v>9</v>
      </c>
      <c r="F2" s="2" t="s">
        <v>6</v>
      </c>
      <c r="G2" s="1" t="s">
        <v>7</v>
      </c>
      <c r="H2" s="1" t="s">
        <v>8</v>
      </c>
      <c r="I2" s="3" t="s">
        <v>9</v>
      </c>
      <c r="J2" s="2" t="s">
        <v>10</v>
      </c>
      <c r="K2" s="1" t="s">
        <v>11</v>
      </c>
      <c r="L2" s="1" t="s">
        <v>12</v>
      </c>
      <c r="M2" s="3" t="s">
        <v>13</v>
      </c>
      <c r="N2" s="2" t="s">
        <v>10</v>
      </c>
      <c r="O2" s="1" t="s">
        <v>11</v>
      </c>
      <c r="P2" s="1" t="s">
        <v>12</v>
      </c>
      <c r="Q2" s="3" t="s">
        <v>13</v>
      </c>
      <c r="R2" s="2" t="s">
        <v>10</v>
      </c>
      <c r="S2" s="1" t="s">
        <v>11</v>
      </c>
      <c r="T2" s="1" t="s">
        <v>12</v>
      </c>
      <c r="U2" s="3" t="s">
        <v>13</v>
      </c>
    </row>
    <row r="3" spans="1:21" x14ac:dyDescent="0.25">
      <c r="A3" t="s">
        <v>14</v>
      </c>
      <c r="B3" s="4">
        <f t="shared" ref="B3:B32" si="0">86400-C3</f>
        <v>86400</v>
      </c>
      <c r="C3">
        <v>0</v>
      </c>
      <c r="D3" s="5">
        <f t="shared" ref="D3:D32" si="1">B3 / 86400</f>
        <v>1</v>
      </c>
      <c r="E3" s="6">
        <f t="shared" ref="E3:E32" si="2">C3 / 86400</f>
        <v>0</v>
      </c>
      <c r="F3" s="4">
        <f t="shared" ref="F3:F32" si="3">86400-G3</f>
        <v>86400</v>
      </c>
      <c r="G3">
        <v>0</v>
      </c>
      <c r="H3" s="5">
        <f t="shared" ref="H3:H32" si="4">F3 / 86400</f>
        <v>1</v>
      </c>
      <c r="I3" s="6">
        <f t="shared" ref="I3:I32" si="5">G3 / 86400</f>
        <v>0</v>
      </c>
      <c r="J3" s="7">
        <v>653</v>
      </c>
      <c r="K3">
        <v>5</v>
      </c>
      <c r="L3">
        <v>0</v>
      </c>
      <c r="M3" s="6">
        <f t="shared" ref="M3:M32" si="6">IF(K3&lt;&gt; 0, L3/K3, "--")</f>
        <v>0</v>
      </c>
      <c r="N3" s="7">
        <v>446.36860068259392</v>
      </c>
      <c r="O3">
        <v>293</v>
      </c>
      <c r="P3">
        <v>0</v>
      </c>
      <c r="Q3" s="6">
        <f t="shared" ref="Q3:Q32" si="7">IF(O3&lt;&gt; 0, P3/O3, "--")</f>
        <v>0</v>
      </c>
      <c r="R3" s="7">
        <v>0</v>
      </c>
      <c r="S3">
        <v>0</v>
      </c>
      <c r="T3">
        <v>0</v>
      </c>
      <c r="U3" s="6" t="str">
        <f t="shared" ref="U3:U32" si="8">IF(S3&lt;&gt; 0, T3/S3, "--")</f>
        <v>--</v>
      </c>
    </row>
    <row r="4" spans="1:21" x14ac:dyDescent="0.25">
      <c r="A4" t="s">
        <v>15</v>
      </c>
      <c r="B4" s="4">
        <f t="shared" si="0"/>
        <v>86400</v>
      </c>
      <c r="C4">
        <v>0</v>
      </c>
      <c r="D4" s="5">
        <f t="shared" si="1"/>
        <v>1</v>
      </c>
      <c r="E4" s="6">
        <f t="shared" si="2"/>
        <v>0</v>
      </c>
      <c r="F4" s="4">
        <f t="shared" si="3"/>
        <v>86400</v>
      </c>
      <c r="G4">
        <v>0</v>
      </c>
      <c r="H4" s="5">
        <f t="shared" si="4"/>
        <v>1</v>
      </c>
      <c r="I4" s="6">
        <f t="shared" si="5"/>
        <v>0</v>
      </c>
      <c r="J4" s="7">
        <v>787.6</v>
      </c>
      <c r="K4">
        <v>5</v>
      </c>
      <c r="L4">
        <v>0</v>
      </c>
      <c r="M4" s="6">
        <f t="shared" si="6"/>
        <v>0</v>
      </c>
      <c r="N4" s="7">
        <v>371.72171253822631</v>
      </c>
      <c r="O4">
        <v>327</v>
      </c>
      <c r="P4">
        <v>0</v>
      </c>
      <c r="Q4" s="6">
        <f t="shared" si="7"/>
        <v>0</v>
      </c>
      <c r="R4" s="7">
        <v>0</v>
      </c>
      <c r="S4">
        <v>0</v>
      </c>
      <c r="T4">
        <v>0</v>
      </c>
      <c r="U4" s="6" t="str">
        <f t="shared" si="8"/>
        <v>--</v>
      </c>
    </row>
    <row r="5" spans="1:21" x14ac:dyDescent="0.25">
      <c r="A5" t="s">
        <v>16</v>
      </c>
      <c r="B5" s="4">
        <f t="shared" si="0"/>
        <v>86400</v>
      </c>
      <c r="C5">
        <v>0</v>
      </c>
      <c r="D5" s="5">
        <f t="shared" si="1"/>
        <v>1</v>
      </c>
      <c r="E5" s="6">
        <f t="shared" si="2"/>
        <v>0</v>
      </c>
      <c r="F5" s="4">
        <f t="shared" si="3"/>
        <v>86400</v>
      </c>
      <c r="G5">
        <v>0</v>
      </c>
      <c r="H5" s="5">
        <f t="shared" si="4"/>
        <v>1</v>
      </c>
      <c r="I5" s="6">
        <f t="shared" si="5"/>
        <v>0</v>
      </c>
      <c r="J5" s="7">
        <v>704.0625</v>
      </c>
      <c r="K5">
        <v>16</v>
      </c>
      <c r="L5">
        <v>0</v>
      </c>
      <c r="M5" s="6">
        <f t="shared" si="6"/>
        <v>0</v>
      </c>
      <c r="N5" s="7">
        <v>441.20461095100859</v>
      </c>
      <c r="O5">
        <v>347</v>
      </c>
      <c r="P5">
        <v>0</v>
      </c>
      <c r="Q5" s="6">
        <f t="shared" si="7"/>
        <v>0</v>
      </c>
      <c r="R5" s="7">
        <v>0</v>
      </c>
      <c r="S5">
        <v>0</v>
      </c>
      <c r="T5">
        <v>0</v>
      </c>
      <c r="U5" s="6" t="str">
        <f t="shared" si="8"/>
        <v>--</v>
      </c>
    </row>
    <row r="6" spans="1:21" x14ac:dyDescent="0.25">
      <c r="A6" t="s">
        <v>17</v>
      </c>
      <c r="B6" s="4">
        <f t="shared" si="0"/>
        <v>86400</v>
      </c>
      <c r="C6">
        <v>0</v>
      </c>
      <c r="D6" s="5">
        <f t="shared" si="1"/>
        <v>1</v>
      </c>
      <c r="E6" s="6">
        <f t="shared" si="2"/>
        <v>0</v>
      </c>
      <c r="F6" s="4">
        <f t="shared" si="3"/>
        <v>86400</v>
      </c>
      <c r="G6">
        <v>0</v>
      </c>
      <c r="H6" s="5">
        <f t="shared" si="4"/>
        <v>1</v>
      </c>
      <c r="I6" s="6">
        <f t="shared" si="5"/>
        <v>0</v>
      </c>
      <c r="J6" s="7">
        <v>0</v>
      </c>
      <c r="K6">
        <v>0</v>
      </c>
      <c r="L6">
        <v>0</v>
      </c>
      <c r="M6" s="6" t="str">
        <f t="shared" si="6"/>
        <v>--</v>
      </c>
      <c r="N6" s="7">
        <v>378.77152317880802</v>
      </c>
      <c r="O6">
        <v>302</v>
      </c>
      <c r="P6">
        <v>0</v>
      </c>
      <c r="Q6" s="6">
        <f t="shared" si="7"/>
        <v>0</v>
      </c>
      <c r="R6" s="7">
        <v>0</v>
      </c>
      <c r="S6">
        <v>0</v>
      </c>
      <c r="T6">
        <v>0</v>
      </c>
      <c r="U6" s="6" t="str">
        <f t="shared" si="8"/>
        <v>--</v>
      </c>
    </row>
    <row r="7" spans="1:21" x14ac:dyDescent="0.25">
      <c r="A7" t="s">
        <v>18</v>
      </c>
      <c r="B7" s="4">
        <f t="shared" si="0"/>
        <v>86400</v>
      </c>
      <c r="C7">
        <v>0</v>
      </c>
      <c r="D7" s="5">
        <f t="shared" si="1"/>
        <v>1</v>
      </c>
      <c r="E7" s="6">
        <f t="shared" si="2"/>
        <v>0</v>
      </c>
      <c r="F7" s="4">
        <f t="shared" si="3"/>
        <v>86400</v>
      </c>
      <c r="G7">
        <v>0</v>
      </c>
      <c r="H7" s="5">
        <f t="shared" si="4"/>
        <v>1</v>
      </c>
      <c r="I7" s="6">
        <f t="shared" si="5"/>
        <v>0</v>
      </c>
      <c r="J7" s="7">
        <v>621.6</v>
      </c>
      <c r="K7">
        <v>5</v>
      </c>
      <c r="L7">
        <v>0</v>
      </c>
      <c r="M7" s="6">
        <f t="shared" si="6"/>
        <v>0</v>
      </c>
      <c r="N7" s="7">
        <v>351.75346260387812</v>
      </c>
      <c r="O7">
        <v>361</v>
      </c>
      <c r="P7">
        <v>0</v>
      </c>
      <c r="Q7" s="6">
        <f t="shared" si="7"/>
        <v>0</v>
      </c>
      <c r="R7" s="7">
        <v>0</v>
      </c>
      <c r="S7">
        <v>0</v>
      </c>
      <c r="T7">
        <v>0</v>
      </c>
      <c r="U7" s="6" t="str">
        <f t="shared" si="8"/>
        <v>--</v>
      </c>
    </row>
    <row r="8" spans="1:21" x14ac:dyDescent="0.25">
      <c r="A8" t="s">
        <v>19</v>
      </c>
      <c r="B8" s="4">
        <f t="shared" si="0"/>
        <v>86400</v>
      </c>
      <c r="C8">
        <v>0</v>
      </c>
      <c r="D8" s="5">
        <f t="shared" si="1"/>
        <v>1</v>
      </c>
      <c r="E8" s="6">
        <f t="shared" si="2"/>
        <v>0</v>
      </c>
      <c r="F8" s="4">
        <f t="shared" si="3"/>
        <v>86400</v>
      </c>
      <c r="G8">
        <v>0</v>
      </c>
      <c r="H8" s="5">
        <f t="shared" si="4"/>
        <v>1</v>
      </c>
      <c r="I8" s="6">
        <f t="shared" si="5"/>
        <v>0</v>
      </c>
      <c r="J8" s="7">
        <v>0</v>
      </c>
      <c r="K8">
        <v>0</v>
      </c>
      <c r="L8">
        <v>0</v>
      </c>
      <c r="M8" s="6" t="str">
        <f t="shared" si="6"/>
        <v>--</v>
      </c>
      <c r="N8" s="7">
        <v>387.16724738675958</v>
      </c>
      <c r="O8">
        <v>287</v>
      </c>
      <c r="P8">
        <v>0</v>
      </c>
      <c r="Q8" s="6">
        <f t="shared" si="7"/>
        <v>0</v>
      </c>
      <c r="R8" s="7">
        <v>0</v>
      </c>
      <c r="S8">
        <v>0</v>
      </c>
      <c r="T8">
        <v>0</v>
      </c>
      <c r="U8" s="6" t="str">
        <f t="shared" si="8"/>
        <v>--</v>
      </c>
    </row>
    <row r="9" spans="1:21" x14ac:dyDescent="0.25">
      <c r="A9" t="s">
        <v>20</v>
      </c>
      <c r="B9" s="4">
        <f t="shared" si="0"/>
        <v>86400</v>
      </c>
      <c r="C9">
        <v>0</v>
      </c>
      <c r="D9" s="5">
        <f t="shared" si="1"/>
        <v>1</v>
      </c>
      <c r="E9" s="6">
        <f t="shared" si="2"/>
        <v>0</v>
      </c>
      <c r="F9" s="4">
        <f t="shared" si="3"/>
        <v>86400</v>
      </c>
      <c r="G9">
        <v>0</v>
      </c>
      <c r="H9" s="5">
        <f t="shared" si="4"/>
        <v>1</v>
      </c>
      <c r="I9" s="6">
        <f t="shared" si="5"/>
        <v>0</v>
      </c>
      <c r="J9" s="7">
        <v>0</v>
      </c>
      <c r="K9">
        <v>0</v>
      </c>
      <c r="L9">
        <v>0</v>
      </c>
      <c r="M9" s="6" t="str">
        <f t="shared" si="6"/>
        <v>--</v>
      </c>
      <c r="N9" s="7">
        <v>413.67657992565063</v>
      </c>
      <c r="O9">
        <v>269</v>
      </c>
      <c r="P9">
        <v>0</v>
      </c>
      <c r="Q9" s="6">
        <f t="shared" si="7"/>
        <v>0</v>
      </c>
      <c r="R9" s="7">
        <v>0</v>
      </c>
      <c r="S9">
        <v>0</v>
      </c>
      <c r="T9">
        <v>0</v>
      </c>
      <c r="U9" s="6" t="str">
        <f t="shared" si="8"/>
        <v>--</v>
      </c>
    </row>
    <row r="10" spans="1:21" x14ac:dyDescent="0.25">
      <c r="A10" t="s">
        <v>21</v>
      </c>
      <c r="B10" s="4">
        <f t="shared" si="0"/>
        <v>86400</v>
      </c>
      <c r="C10">
        <v>0</v>
      </c>
      <c r="D10" s="5">
        <f t="shared" si="1"/>
        <v>1</v>
      </c>
      <c r="E10" s="6">
        <f t="shared" si="2"/>
        <v>0</v>
      </c>
      <c r="F10" s="4">
        <f t="shared" si="3"/>
        <v>86400</v>
      </c>
      <c r="G10">
        <v>0</v>
      </c>
      <c r="H10" s="5">
        <f t="shared" si="4"/>
        <v>1</v>
      </c>
      <c r="I10" s="6">
        <f t="shared" si="5"/>
        <v>0</v>
      </c>
      <c r="J10" s="7">
        <v>665.6</v>
      </c>
      <c r="K10">
        <v>5</v>
      </c>
      <c r="L10">
        <v>0</v>
      </c>
      <c r="M10" s="6">
        <f t="shared" si="6"/>
        <v>0</v>
      </c>
      <c r="N10" s="7">
        <v>599.2962962962963</v>
      </c>
      <c r="O10">
        <v>324</v>
      </c>
      <c r="P10">
        <v>0</v>
      </c>
      <c r="Q10" s="6">
        <f t="shared" si="7"/>
        <v>0</v>
      </c>
      <c r="R10" s="7">
        <v>0</v>
      </c>
      <c r="S10">
        <v>0</v>
      </c>
      <c r="T10">
        <v>0</v>
      </c>
      <c r="U10" s="6" t="str">
        <f t="shared" si="8"/>
        <v>--</v>
      </c>
    </row>
    <row r="11" spans="1:21" x14ac:dyDescent="0.25">
      <c r="A11" t="s">
        <v>22</v>
      </c>
      <c r="B11" s="4">
        <f t="shared" si="0"/>
        <v>86400</v>
      </c>
      <c r="C11">
        <v>0</v>
      </c>
      <c r="D11" s="5">
        <f t="shared" si="1"/>
        <v>1</v>
      </c>
      <c r="E11" s="6">
        <f t="shared" si="2"/>
        <v>0</v>
      </c>
      <c r="F11" s="4">
        <f t="shared" si="3"/>
        <v>86400</v>
      </c>
      <c r="G11">
        <v>0</v>
      </c>
      <c r="H11" s="5">
        <f t="shared" si="4"/>
        <v>1</v>
      </c>
      <c r="I11" s="6">
        <f t="shared" si="5"/>
        <v>0</v>
      </c>
      <c r="J11" s="7">
        <v>699.8</v>
      </c>
      <c r="K11">
        <v>5</v>
      </c>
      <c r="L11">
        <v>0</v>
      </c>
      <c r="M11" s="6">
        <f t="shared" si="6"/>
        <v>0</v>
      </c>
      <c r="N11" s="7">
        <v>405.32926829268291</v>
      </c>
      <c r="O11">
        <v>328</v>
      </c>
      <c r="P11">
        <v>0</v>
      </c>
      <c r="Q11" s="6">
        <f t="shared" si="7"/>
        <v>0</v>
      </c>
      <c r="R11" s="7">
        <v>0</v>
      </c>
      <c r="S11">
        <v>0</v>
      </c>
      <c r="T11">
        <v>0</v>
      </c>
      <c r="U11" s="6" t="str">
        <f t="shared" si="8"/>
        <v>--</v>
      </c>
    </row>
    <row r="12" spans="1:21" x14ac:dyDescent="0.25">
      <c r="A12" t="s">
        <v>23</v>
      </c>
      <c r="B12" s="4">
        <f t="shared" si="0"/>
        <v>86400</v>
      </c>
      <c r="C12">
        <v>0</v>
      </c>
      <c r="D12" s="5">
        <f t="shared" si="1"/>
        <v>1</v>
      </c>
      <c r="E12" s="6">
        <f t="shared" si="2"/>
        <v>0</v>
      </c>
      <c r="F12" s="4">
        <f t="shared" si="3"/>
        <v>86400</v>
      </c>
      <c r="G12">
        <v>0</v>
      </c>
      <c r="H12" s="5">
        <f t="shared" si="4"/>
        <v>1</v>
      </c>
      <c r="I12" s="6">
        <f t="shared" si="5"/>
        <v>0</v>
      </c>
      <c r="J12" s="7">
        <v>728.2</v>
      </c>
      <c r="K12">
        <v>5</v>
      </c>
      <c r="L12">
        <v>0</v>
      </c>
      <c r="M12" s="6">
        <f t="shared" si="6"/>
        <v>0</v>
      </c>
      <c r="N12" s="7">
        <v>463.80285714285708</v>
      </c>
      <c r="O12">
        <v>350</v>
      </c>
      <c r="P12">
        <v>0</v>
      </c>
      <c r="Q12" s="6">
        <f t="shared" si="7"/>
        <v>0</v>
      </c>
      <c r="R12" s="7">
        <v>0</v>
      </c>
      <c r="S12">
        <v>0</v>
      </c>
      <c r="T12">
        <v>0</v>
      </c>
      <c r="U12" s="6" t="str">
        <f t="shared" si="8"/>
        <v>--</v>
      </c>
    </row>
    <row r="13" spans="1:21" x14ac:dyDescent="0.25">
      <c r="A13" t="s">
        <v>24</v>
      </c>
      <c r="B13" s="4">
        <f t="shared" si="0"/>
        <v>86400</v>
      </c>
      <c r="C13">
        <v>0</v>
      </c>
      <c r="D13" s="5">
        <f t="shared" si="1"/>
        <v>1</v>
      </c>
      <c r="E13" s="6">
        <f t="shared" si="2"/>
        <v>0</v>
      </c>
      <c r="F13" s="4">
        <f t="shared" si="3"/>
        <v>86400</v>
      </c>
      <c r="G13">
        <v>0</v>
      </c>
      <c r="H13" s="5">
        <f t="shared" si="4"/>
        <v>1</v>
      </c>
      <c r="I13" s="6">
        <f t="shared" si="5"/>
        <v>0</v>
      </c>
      <c r="J13" s="7">
        <v>640.6</v>
      </c>
      <c r="K13">
        <v>10</v>
      </c>
      <c r="L13">
        <v>0</v>
      </c>
      <c r="M13" s="6">
        <f t="shared" si="6"/>
        <v>0</v>
      </c>
      <c r="N13" s="7">
        <v>507.72445820433438</v>
      </c>
      <c r="O13">
        <v>323</v>
      </c>
      <c r="P13">
        <v>0</v>
      </c>
      <c r="Q13" s="6">
        <f t="shared" si="7"/>
        <v>0</v>
      </c>
      <c r="R13" s="7">
        <v>0</v>
      </c>
      <c r="S13">
        <v>0</v>
      </c>
      <c r="T13">
        <v>0</v>
      </c>
      <c r="U13" s="6" t="str">
        <f t="shared" si="8"/>
        <v>--</v>
      </c>
    </row>
    <row r="14" spans="1:21" x14ac:dyDescent="0.25">
      <c r="A14" t="s">
        <v>25</v>
      </c>
      <c r="B14" s="4">
        <f t="shared" si="0"/>
        <v>86400</v>
      </c>
      <c r="C14">
        <v>0</v>
      </c>
      <c r="D14" s="5">
        <f t="shared" si="1"/>
        <v>1</v>
      </c>
      <c r="E14" s="6">
        <f t="shared" si="2"/>
        <v>0</v>
      </c>
      <c r="F14" s="4">
        <f t="shared" si="3"/>
        <v>86400</v>
      </c>
      <c r="G14">
        <v>0</v>
      </c>
      <c r="H14" s="5">
        <f t="shared" si="4"/>
        <v>1</v>
      </c>
      <c r="I14" s="6">
        <f t="shared" si="5"/>
        <v>0</v>
      </c>
      <c r="J14" s="7">
        <v>574.79999999999995</v>
      </c>
      <c r="K14">
        <v>5</v>
      </c>
      <c r="L14">
        <v>0</v>
      </c>
      <c r="M14" s="6">
        <f t="shared" si="6"/>
        <v>0</v>
      </c>
      <c r="N14" s="7">
        <v>398.26519337016572</v>
      </c>
      <c r="O14">
        <v>362</v>
      </c>
      <c r="P14">
        <v>0</v>
      </c>
      <c r="Q14" s="6">
        <f t="shared" si="7"/>
        <v>0</v>
      </c>
      <c r="R14" s="7">
        <v>0</v>
      </c>
      <c r="S14">
        <v>0</v>
      </c>
      <c r="T14">
        <v>0</v>
      </c>
      <c r="U14" s="6" t="str">
        <f t="shared" si="8"/>
        <v>--</v>
      </c>
    </row>
    <row r="15" spans="1:21" x14ac:dyDescent="0.25">
      <c r="A15" t="s">
        <v>26</v>
      </c>
      <c r="B15" s="4">
        <f t="shared" si="0"/>
        <v>86400</v>
      </c>
      <c r="C15">
        <v>0</v>
      </c>
      <c r="D15" s="5">
        <f t="shared" si="1"/>
        <v>1</v>
      </c>
      <c r="E15" s="6">
        <f t="shared" si="2"/>
        <v>0</v>
      </c>
      <c r="F15" s="4">
        <f t="shared" si="3"/>
        <v>86400</v>
      </c>
      <c r="G15">
        <v>0</v>
      </c>
      <c r="H15" s="5">
        <f t="shared" si="4"/>
        <v>1</v>
      </c>
      <c r="I15" s="6">
        <f t="shared" si="5"/>
        <v>0</v>
      </c>
      <c r="J15" s="7">
        <v>0</v>
      </c>
      <c r="K15">
        <v>0</v>
      </c>
      <c r="L15">
        <v>0</v>
      </c>
      <c r="M15" s="6" t="str">
        <f t="shared" si="6"/>
        <v>--</v>
      </c>
      <c r="N15" s="7">
        <v>532.30651340996167</v>
      </c>
      <c r="O15">
        <v>261</v>
      </c>
      <c r="P15">
        <v>0</v>
      </c>
      <c r="Q15" s="6">
        <f t="shared" si="7"/>
        <v>0</v>
      </c>
      <c r="R15" s="7">
        <v>0</v>
      </c>
      <c r="S15">
        <v>0</v>
      </c>
      <c r="T15">
        <v>0</v>
      </c>
      <c r="U15" s="6" t="str">
        <f t="shared" si="8"/>
        <v>--</v>
      </c>
    </row>
    <row r="16" spans="1:21" x14ac:dyDescent="0.25">
      <c r="A16" t="s">
        <v>27</v>
      </c>
      <c r="B16" s="4">
        <f t="shared" si="0"/>
        <v>86400</v>
      </c>
      <c r="C16">
        <v>0</v>
      </c>
      <c r="D16" s="5">
        <f t="shared" si="1"/>
        <v>1</v>
      </c>
      <c r="E16" s="6">
        <f t="shared" si="2"/>
        <v>0</v>
      </c>
      <c r="F16" s="4">
        <f t="shared" si="3"/>
        <v>86400</v>
      </c>
      <c r="G16">
        <v>0</v>
      </c>
      <c r="H16" s="5">
        <f t="shared" si="4"/>
        <v>1</v>
      </c>
      <c r="I16" s="6">
        <f t="shared" si="5"/>
        <v>0</v>
      </c>
      <c r="J16" s="7">
        <v>0</v>
      </c>
      <c r="K16">
        <v>0</v>
      </c>
      <c r="L16">
        <v>0</v>
      </c>
      <c r="M16" s="6" t="str">
        <f t="shared" si="6"/>
        <v>--</v>
      </c>
      <c r="N16" s="7">
        <v>415.52767527675269</v>
      </c>
      <c r="O16">
        <v>271</v>
      </c>
      <c r="P16">
        <v>0</v>
      </c>
      <c r="Q16" s="6">
        <f t="shared" si="7"/>
        <v>0</v>
      </c>
      <c r="R16" s="7">
        <v>0</v>
      </c>
      <c r="S16">
        <v>0</v>
      </c>
      <c r="T16">
        <v>0</v>
      </c>
      <c r="U16" s="6" t="str">
        <f t="shared" si="8"/>
        <v>--</v>
      </c>
    </row>
    <row r="17" spans="1:21" x14ac:dyDescent="0.25">
      <c r="A17" t="s">
        <v>28</v>
      </c>
      <c r="B17" s="4">
        <f t="shared" si="0"/>
        <v>86400</v>
      </c>
      <c r="C17">
        <v>0</v>
      </c>
      <c r="D17" s="5">
        <f t="shared" si="1"/>
        <v>1</v>
      </c>
      <c r="E17" s="6">
        <f t="shared" si="2"/>
        <v>0</v>
      </c>
      <c r="F17" s="4">
        <f t="shared" si="3"/>
        <v>86400</v>
      </c>
      <c r="G17">
        <v>0</v>
      </c>
      <c r="H17" s="5">
        <f t="shared" si="4"/>
        <v>1</v>
      </c>
      <c r="I17" s="6">
        <f t="shared" si="5"/>
        <v>0</v>
      </c>
      <c r="J17" s="7">
        <v>606.20000000000005</v>
      </c>
      <c r="K17">
        <v>10</v>
      </c>
      <c r="L17">
        <v>0</v>
      </c>
      <c r="M17" s="6">
        <f t="shared" si="6"/>
        <v>0</v>
      </c>
      <c r="N17" s="7">
        <v>374.61807580174928</v>
      </c>
      <c r="O17">
        <v>343</v>
      </c>
      <c r="P17">
        <v>0</v>
      </c>
      <c r="Q17" s="6">
        <f t="shared" si="7"/>
        <v>0</v>
      </c>
      <c r="R17" s="7">
        <v>0</v>
      </c>
      <c r="S17">
        <v>0</v>
      </c>
      <c r="T17">
        <v>0</v>
      </c>
      <c r="U17" s="6" t="str">
        <f t="shared" si="8"/>
        <v>--</v>
      </c>
    </row>
    <row r="18" spans="1:21" x14ac:dyDescent="0.25">
      <c r="A18" t="s">
        <v>29</v>
      </c>
      <c r="B18" s="4">
        <f t="shared" si="0"/>
        <v>86400</v>
      </c>
      <c r="C18">
        <v>0</v>
      </c>
      <c r="D18" s="5">
        <f t="shared" si="1"/>
        <v>1</v>
      </c>
      <c r="E18" s="6">
        <f t="shared" si="2"/>
        <v>0</v>
      </c>
      <c r="F18" s="4">
        <f t="shared" si="3"/>
        <v>86400</v>
      </c>
      <c r="G18">
        <v>0</v>
      </c>
      <c r="H18" s="5">
        <f t="shared" si="4"/>
        <v>1</v>
      </c>
      <c r="I18" s="6">
        <f t="shared" si="5"/>
        <v>0</v>
      </c>
      <c r="J18" s="7">
        <v>718.6</v>
      </c>
      <c r="K18">
        <v>5</v>
      </c>
      <c r="L18">
        <v>0</v>
      </c>
      <c r="M18" s="6">
        <f t="shared" si="6"/>
        <v>0</v>
      </c>
      <c r="N18" s="7">
        <v>575.49857549857552</v>
      </c>
      <c r="O18">
        <v>351</v>
      </c>
      <c r="P18">
        <v>0</v>
      </c>
      <c r="Q18" s="6">
        <f t="shared" si="7"/>
        <v>0</v>
      </c>
      <c r="R18" s="7">
        <v>0</v>
      </c>
      <c r="S18">
        <v>0</v>
      </c>
      <c r="T18">
        <v>0</v>
      </c>
      <c r="U18" s="6" t="str">
        <f t="shared" si="8"/>
        <v>--</v>
      </c>
    </row>
    <row r="19" spans="1:21" x14ac:dyDescent="0.25">
      <c r="A19" t="s">
        <v>30</v>
      </c>
      <c r="B19" s="4">
        <f t="shared" si="0"/>
        <v>86400</v>
      </c>
      <c r="C19">
        <v>0</v>
      </c>
      <c r="D19" s="5">
        <f t="shared" si="1"/>
        <v>1</v>
      </c>
      <c r="E19" s="6">
        <f t="shared" si="2"/>
        <v>0</v>
      </c>
      <c r="F19" s="4">
        <f t="shared" si="3"/>
        <v>86400</v>
      </c>
      <c r="G19">
        <v>0</v>
      </c>
      <c r="H19" s="5">
        <f t="shared" si="4"/>
        <v>1</v>
      </c>
      <c r="I19" s="6">
        <f t="shared" si="5"/>
        <v>0</v>
      </c>
      <c r="J19" s="7">
        <v>690.6</v>
      </c>
      <c r="K19">
        <v>5</v>
      </c>
      <c r="L19">
        <v>0</v>
      </c>
      <c r="M19" s="6">
        <f t="shared" si="6"/>
        <v>0</v>
      </c>
      <c r="N19" s="7">
        <v>414.35789473684213</v>
      </c>
      <c r="O19">
        <v>380</v>
      </c>
      <c r="P19">
        <v>0</v>
      </c>
      <c r="Q19" s="6">
        <f t="shared" si="7"/>
        <v>0</v>
      </c>
      <c r="R19" s="7">
        <v>0</v>
      </c>
      <c r="S19">
        <v>0</v>
      </c>
      <c r="T19">
        <v>0</v>
      </c>
      <c r="U19" s="6" t="str">
        <f t="shared" si="8"/>
        <v>--</v>
      </c>
    </row>
    <row r="20" spans="1:21" x14ac:dyDescent="0.25">
      <c r="A20" t="s">
        <v>31</v>
      </c>
      <c r="B20" s="4">
        <f t="shared" si="0"/>
        <v>86400</v>
      </c>
      <c r="C20">
        <v>0</v>
      </c>
      <c r="D20" s="5">
        <f t="shared" si="1"/>
        <v>1</v>
      </c>
      <c r="E20" s="6">
        <f t="shared" si="2"/>
        <v>0</v>
      </c>
      <c r="F20" s="4">
        <f t="shared" si="3"/>
        <v>86400</v>
      </c>
      <c r="G20">
        <v>0</v>
      </c>
      <c r="H20" s="5">
        <f t="shared" si="4"/>
        <v>1</v>
      </c>
      <c r="I20" s="6">
        <f t="shared" si="5"/>
        <v>0</v>
      </c>
      <c r="J20" s="7">
        <v>668.8</v>
      </c>
      <c r="K20">
        <v>20</v>
      </c>
      <c r="L20">
        <v>0</v>
      </c>
      <c r="M20" s="6">
        <f t="shared" si="6"/>
        <v>0</v>
      </c>
      <c r="N20" s="7">
        <v>351.08128078817742</v>
      </c>
      <c r="O20">
        <v>406</v>
      </c>
      <c r="P20">
        <v>0</v>
      </c>
      <c r="Q20" s="6">
        <f t="shared" si="7"/>
        <v>0</v>
      </c>
      <c r="R20" s="7">
        <v>0</v>
      </c>
      <c r="S20">
        <v>0</v>
      </c>
      <c r="T20">
        <v>0</v>
      </c>
      <c r="U20" s="6" t="str">
        <f t="shared" si="8"/>
        <v>--</v>
      </c>
    </row>
    <row r="21" spans="1:21" x14ac:dyDescent="0.25">
      <c r="A21" t="s">
        <v>32</v>
      </c>
      <c r="B21" s="4">
        <f t="shared" si="0"/>
        <v>86400</v>
      </c>
      <c r="C21">
        <v>0</v>
      </c>
      <c r="D21" s="5">
        <f t="shared" si="1"/>
        <v>1</v>
      </c>
      <c r="E21" s="6">
        <f t="shared" si="2"/>
        <v>0</v>
      </c>
      <c r="F21" s="4">
        <f t="shared" si="3"/>
        <v>86400</v>
      </c>
      <c r="G21">
        <v>0</v>
      </c>
      <c r="H21" s="5">
        <f t="shared" si="4"/>
        <v>1</v>
      </c>
      <c r="I21" s="6">
        <f t="shared" si="5"/>
        <v>0</v>
      </c>
      <c r="J21" s="7">
        <v>684.6</v>
      </c>
      <c r="K21">
        <v>5</v>
      </c>
      <c r="L21">
        <v>0</v>
      </c>
      <c r="M21" s="6">
        <f t="shared" si="6"/>
        <v>0</v>
      </c>
      <c r="N21" s="7">
        <v>265.14189189189187</v>
      </c>
      <c r="O21">
        <v>296</v>
      </c>
      <c r="P21">
        <v>0</v>
      </c>
      <c r="Q21" s="6">
        <f t="shared" si="7"/>
        <v>0</v>
      </c>
      <c r="R21" s="7">
        <v>0</v>
      </c>
      <c r="S21">
        <v>0</v>
      </c>
      <c r="T21">
        <v>0</v>
      </c>
      <c r="U21" s="6" t="str">
        <f t="shared" si="8"/>
        <v>--</v>
      </c>
    </row>
    <row r="22" spans="1:21" x14ac:dyDescent="0.25">
      <c r="A22" t="s">
        <v>33</v>
      </c>
      <c r="B22" s="4">
        <f t="shared" si="0"/>
        <v>86400</v>
      </c>
      <c r="C22">
        <v>0</v>
      </c>
      <c r="D22" s="5">
        <f t="shared" si="1"/>
        <v>1</v>
      </c>
      <c r="E22" s="6">
        <f t="shared" si="2"/>
        <v>0</v>
      </c>
      <c r="F22" s="4">
        <f t="shared" si="3"/>
        <v>86400</v>
      </c>
      <c r="G22">
        <v>0</v>
      </c>
      <c r="H22" s="5">
        <f t="shared" si="4"/>
        <v>1</v>
      </c>
      <c r="I22" s="6">
        <f t="shared" si="5"/>
        <v>0</v>
      </c>
      <c r="J22" s="7">
        <v>0</v>
      </c>
      <c r="K22">
        <v>0</v>
      </c>
      <c r="L22">
        <v>0</v>
      </c>
      <c r="M22" s="6" t="str">
        <f t="shared" si="6"/>
        <v>--</v>
      </c>
      <c r="N22" s="7">
        <v>307.51162790697668</v>
      </c>
      <c r="O22">
        <v>301</v>
      </c>
      <c r="P22">
        <v>0</v>
      </c>
      <c r="Q22" s="6">
        <f t="shared" si="7"/>
        <v>0</v>
      </c>
      <c r="R22" s="7">
        <v>0</v>
      </c>
      <c r="S22">
        <v>0</v>
      </c>
      <c r="T22">
        <v>0</v>
      </c>
      <c r="U22" s="6" t="str">
        <f t="shared" si="8"/>
        <v>--</v>
      </c>
    </row>
    <row r="23" spans="1:21" x14ac:dyDescent="0.25">
      <c r="A23" t="s">
        <v>34</v>
      </c>
      <c r="B23" s="4">
        <f t="shared" si="0"/>
        <v>86400</v>
      </c>
      <c r="C23">
        <v>0</v>
      </c>
      <c r="D23" s="5">
        <f t="shared" si="1"/>
        <v>1</v>
      </c>
      <c r="E23" s="6">
        <f t="shared" si="2"/>
        <v>0</v>
      </c>
      <c r="F23" s="4">
        <f t="shared" si="3"/>
        <v>86400</v>
      </c>
      <c r="G23">
        <v>0</v>
      </c>
      <c r="H23" s="5">
        <f t="shared" si="4"/>
        <v>1</v>
      </c>
      <c r="I23" s="6">
        <f t="shared" si="5"/>
        <v>0</v>
      </c>
      <c r="J23" s="7">
        <v>0</v>
      </c>
      <c r="K23">
        <v>0</v>
      </c>
      <c r="L23">
        <v>0</v>
      </c>
      <c r="M23" s="6" t="str">
        <f t="shared" si="6"/>
        <v>--</v>
      </c>
      <c r="N23" s="7">
        <v>440.48601398601397</v>
      </c>
      <c r="O23">
        <v>286</v>
      </c>
      <c r="P23">
        <v>0</v>
      </c>
      <c r="Q23" s="6">
        <f t="shared" si="7"/>
        <v>0</v>
      </c>
      <c r="R23" s="7">
        <v>0</v>
      </c>
      <c r="S23">
        <v>0</v>
      </c>
      <c r="T23">
        <v>0</v>
      </c>
      <c r="U23" s="6" t="str">
        <f t="shared" si="8"/>
        <v>--</v>
      </c>
    </row>
    <row r="24" spans="1:21" x14ac:dyDescent="0.25">
      <c r="A24" t="s">
        <v>35</v>
      </c>
      <c r="B24" s="4">
        <f t="shared" si="0"/>
        <v>86400</v>
      </c>
      <c r="C24">
        <v>0</v>
      </c>
      <c r="D24" s="5">
        <f t="shared" si="1"/>
        <v>1</v>
      </c>
      <c r="E24" s="6">
        <f t="shared" si="2"/>
        <v>0</v>
      </c>
      <c r="F24" s="4">
        <f t="shared" si="3"/>
        <v>86400</v>
      </c>
      <c r="G24">
        <v>0</v>
      </c>
      <c r="H24" s="5">
        <f t="shared" si="4"/>
        <v>1</v>
      </c>
      <c r="I24" s="6">
        <f t="shared" si="5"/>
        <v>0</v>
      </c>
      <c r="J24" s="7">
        <v>692</v>
      </c>
      <c r="K24">
        <v>10</v>
      </c>
      <c r="L24">
        <v>0</v>
      </c>
      <c r="M24" s="6">
        <f t="shared" si="6"/>
        <v>0</v>
      </c>
      <c r="N24" s="7">
        <v>335.01933701657458</v>
      </c>
      <c r="O24">
        <v>362</v>
      </c>
      <c r="P24">
        <v>0</v>
      </c>
      <c r="Q24" s="6">
        <f t="shared" si="7"/>
        <v>0</v>
      </c>
      <c r="R24" s="7">
        <v>0</v>
      </c>
      <c r="S24">
        <v>0</v>
      </c>
      <c r="T24">
        <v>0</v>
      </c>
      <c r="U24" s="6" t="str">
        <f t="shared" si="8"/>
        <v>--</v>
      </c>
    </row>
    <row r="25" spans="1:21" x14ac:dyDescent="0.25">
      <c r="A25" t="s">
        <v>36</v>
      </c>
      <c r="B25" s="4">
        <f t="shared" si="0"/>
        <v>86400</v>
      </c>
      <c r="C25">
        <v>0</v>
      </c>
      <c r="D25" s="5">
        <f t="shared" si="1"/>
        <v>1</v>
      </c>
      <c r="E25" s="6">
        <f t="shared" si="2"/>
        <v>0</v>
      </c>
      <c r="F25" s="4">
        <f t="shared" si="3"/>
        <v>86400</v>
      </c>
      <c r="G25">
        <v>0</v>
      </c>
      <c r="H25" s="5">
        <f t="shared" si="4"/>
        <v>1</v>
      </c>
      <c r="I25" s="6">
        <f t="shared" si="5"/>
        <v>0</v>
      </c>
      <c r="J25" s="7">
        <v>564</v>
      </c>
      <c r="K25">
        <v>10</v>
      </c>
      <c r="L25">
        <v>0</v>
      </c>
      <c r="M25" s="6">
        <f t="shared" si="6"/>
        <v>0</v>
      </c>
      <c r="N25" s="7">
        <v>284.07754010695191</v>
      </c>
      <c r="O25">
        <v>374</v>
      </c>
      <c r="P25">
        <v>0</v>
      </c>
      <c r="Q25" s="6">
        <f t="shared" si="7"/>
        <v>0</v>
      </c>
      <c r="R25" s="7">
        <v>0</v>
      </c>
      <c r="S25">
        <v>0</v>
      </c>
      <c r="T25">
        <v>0</v>
      </c>
      <c r="U25" s="6" t="str">
        <f t="shared" si="8"/>
        <v>--</v>
      </c>
    </row>
    <row r="26" spans="1:21" x14ac:dyDescent="0.25">
      <c r="A26" t="s">
        <v>37</v>
      </c>
      <c r="B26" s="4">
        <f t="shared" si="0"/>
        <v>86400</v>
      </c>
      <c r="C26">
        <v>0</v>
      </c>
      <c r="D26" s="5">
        <f t="shared" si="1"/>
        <v>1</v>
      </c>
      <c r="E26" s="6">
        <f t="shared" si="2"/>
        <v>0</v>
      </c>
      <c r="F26" s="4">
        <f t="shared" si="3"/>
        <v>86400</v>
      </c>
      <c r="G26">
        <v>0</v>
      </c>
      <c r="H26" s="5">
        <f t="shared" si="4"/>
        <v>1</v>
      </c>
      <c r="I26" s="6">
        <f t="shared" si="5"/>
        <v>0</v>
      </c>
      <c r="J26" s="7">
        <v>676.7</v>
      </c>
      <c r="K26">
        <v>10</v>
      </c>
      <c r="L26">
        <v>0</v>
      </c>
      <c r="M26" s="6">
        <f t="shared" si="6"/>
        <v>0</v>
      </c>
      <c r="N26" s="7">
        <v>361.47857142857151</v>
      </c>
      <c r="O26">
        <v>280</v>
      </c>
      <c r="P26">
        <v>0</v>
      </c>
      <c r="Q26" s="6">
        <f t="shared" si="7"/>
        <v>0</v>
      </c>
      <c r="R26" s="7">
        <v>0</v>
      </c>
      <c r="S26">
        <v>0</v>
      </c>
      <c r="T26">
        <v>0</v>
      </c>
      <c r="U26" s="6" t="str">
        <f t="shared" si="8"/>
        <v>--</v>
      </c>
    </row>
    <row r="27" spans="1:21" x14ac:dyDescent="0.25">
      <c r="A27" t="s">
        <v>38</v>
      </c>
      <c r="B27" s="4">
        <f t="shared" si="0"/>
        <v>86400</v>
      </c>
      <c r="C27">
        <v>0</v>
      </c>
      <c r="D27" s="5">
        <f t="shared" si="1"/>
        <v>1</v>
      </c>
      <c r="E27" s="6">
        <f t="shared" si="2"/>
        <v>0</v>
      </c>
      <c r="F27" s="4">
        <f t="shared" si="3"/>
        <v>86400</v>
      </c>
      <c r="G27">
        <v>0</v>
      </c>
      <c r="H27" s="5">
        <f t="shared" si="4"/>
        <v>1</v>
      </c>
      <c r="I27" s="6">
        <f t="shared" si="5"/>
        <v>0</v>
      </c>
      <c r="J27" s="7">
        <v>568.23333333333335</v>
      </c>
      <c r="K27">
        <v>30</v>
      </c>
      <c r="L27">
        <v>0</v>
      </c>
      <c r="M27" s="6">
        <f t="shared" si="6"/>
        <v>0</v>
      </c>
      <c r="N27" s="7">
        <v>361.96935933147631</v>
      </c>
      <c r="O27">
        <v>359</v>
      </c>
      <c r="P27">
        <v>0</v>
      </c>
      <c r="Q27" s="6">
        <f t="shared" si="7"/>
        <v>0</v>
      </c>
      <c r="R27" s="7">
        <v>0</v>
      </c>
      <c r="S27">
        <v>0</v>
      </c>
      <c r="T27">
        <v>0</v>
      </c>
      <c r="U27" s="6" t="str">
        <f t="shared" si="8"/>
        <v>--</v>
      </c>
    </row>
    <row r="28" spans="1:21" x14ac:dyDescent="0.25">
      <c r="A28" t="s">
        <v>39</v>
      </c>
      <c r="B28" s="4">
        <f t="shared" si="0"/>
        <v>86400</v>
      </c>
      <c r="C28">
        <v>0</v>
      </c>
      <c r="D28" s="5">
        <f t="shared" si="1"/>
        <v>1</v>
      </c>
      <c r="E28" s="6">
        <f t="shared" si="2"/>
        <v>0</v>
      </c>
      <c r="F28" s="4">
        <f t="shared" si="3"/>
        <v>86400</v>
      </c>
      <c r="G28">
        <v>0</v>
      </c>
      <c r="H28" s="5">
        <f t="shared" si="4"/>
        <v>1</v>
      </c>
      <c r="I28" s="6">
        <f t="shared" si="5"/>
        <v>0</v>
      </c>
      <c r="J28" s="7">
        <v>526.5</v>
      </c>
      <c r="K28">
        <v>10</v>
      </c>
      <c r="L28">
        <v>0</v>
      </c>
      <c r="M28" s="6">
        <f t="shared" si="6"/>
        <v>0</v>
      </c>
      <c r="N28" s="7">
        <v>298.04745762711872</v>
      </c>
      <c r="O28">
        <v>295</v>
      </c>
      <c r="P28">
        <v>0</v>
      </c>
      <c r="Q28" s="6">
        <f t="shared" si="7"/>
        <v>0</v>
      </c>
      <c r="R28" s="7">
        <v>0</v>
      </c>
      <c r="S28">
        <v>0</v>
      </c>
      <c r="T28">
        <v>0</v>
      </c>
      <c r="U28" s="6" t="str">
        <f t="shared" si="8"/>
        <v>--</v>
      </c>
    </row>
    <row r="29" spans="1:21" x14ac:dyDescent="0.25">
      <c r="A29" t="s">
        <v>40</v>
      </c>
      <c r="B29" s="4">
        <f t="shared" si="0"/>
        <v>86400</v>
      </c>
      <c r="C29">
        <v>0</v>
      </c>
      <c r="D29" s="5">
        <f t="shared" si="1"/>
        <v>1</v>
      </c>
      <c r="E29" s="6">
        <f t="shared" si="2"/>
        <v>0</v>
      </c>
      <c r="F29" s="4">
        <f t="shared" si="3"/>
        <v>86400</v>
      </c>
      <c r="G29">
        <v>0</v>
      </c>
      <c r="H29" s="5">
        <f t="shared" si="4"/>
        <v>1</v>
      </c>
      <c r="I29" s="6">
        <f t="shared" si="5"/>
        <v>0</v>
      </c>
      <c r="J29" s="7">
        <v>0</v>
      </c>
      <c r="K29">
        <v>0</v>
      </c>
      <c r="L29">
        <v>0</v>
      </c>
      <c r="M29" s="6" t="str">
        <f t="shared" si="6"/>
        <v>--</v>
      </c>
      <c r="N29" s="7">
        <v>275.5595238095238</v>
      </c>
      <c r="O29">
        <v>252</v>
      </c>
      <c r="P29">
        <v>0</v>
      </c>
      <c r="Q29" s="6">
        <f t="shared" si="7"/>
        <v>0</v>
      </c>
      <c r="R29" s="7">
        <v>0</v>
      </c>
      <c r="S29">
        <v>0</v>
      </c>
      <c r="T29">
        <v>0</v>
      </c>
      <c r="U29" s="6" t="str">
        <f t="shared" si="8"/>
        <v>--</v>
      </c>
    </row>
    <row r="30" spans="1:21" x14ac:dyDescent="0.25">
      <c r="A30" t="s">
        <v>41</v>
      </c>
      <c r="B30" s="4">
        <f t="shared" si="0"/>
        <v>86400</v>
      </c>
      <c r="C30">
        <v>0</v>
      </c>
      <c r="D30" s="5">
        <f t="shared" si="1"/>
        <v>1</v>
      </c>
      <c r="E30" s="6">
        <f t="shared" si="2"/>
        <v>0</v>
      </c>
      <c r="F30" s="4">
        <f t="shared" si="3"/>
        <v>86400</v>
      </c>
      <c r="G30">
        <v>0</v>
      </c>
      <c r="H30" s="5">
        <f t="shared" si="4"/>
        <v>1</v>
      </c>
      <c r="I30" s="6">
        <f t="shared" si="5"/>
        <v>0</v>
      </c>
      <c r="J30" s="7">
        <v>0</v>
      </c>
      <c r="K30">
        <v>0</v>
      </c>
      <c r="L30">
        <v>0</v>
      </c>
      <c r="M30" s="6" t="str">
        <f t="shared" si="6"/>
        <v>--</v>
      </c>
      <c r="N30" s="7">
        <v>303.11551155115512</v>
      </c>
      <c r="O30">
        <v>303</v>
      </c>
      <c r="P30">
        <v>0</v>
      </c>
      <c r="Q30" s="6">
        <f t="shared" si="7"/>
        <v>0</v>
      </c>
      <c r="R30" s="7">
        <v>0</v>
      </c>
      <c r="S30">
        <v>0</v>
      </c>
      <c r="T30">
        <v>0</v>
      </c>
      <c r="U30" s="6" t="str">
        <f t="shared" si="8"/>
        <v>--</v>
      </c>
    </row>
    <row r="31" spans="1:21" x14ac:dyDescent="0.25">
      <c r="A31" t="s">
        <v>42</v>
      </c>
      <c r="B31" s="4">
        <f t="shared" si="0"/>
        <v>86400</v>
      </c>
      <c r="C31">
        <v>0</v>
      </c>
      <c r="D31" s="5">
        <f t="shared" si="1"/>
        <v>1</v>
      </c>
      <c r="E31" s="6">
        <f t="shared" si="2"/>
        <v>0</v>
      </c>
      <c r="F31" s="4">
        <f t="shared" si="3"/>
        <v>86400</v>
      </c>
      <c r="G31">
        <v>0</v>
      </c>
      <c r="H31" s="5">
        <f t="shared" si="4"/>
        <v>1</v>
      </c>
      <c r="I31" s="6">
        <f t="shared" si="5"/>
        <v>0</v>
      </c>
      <c r="J31" s="7">
        <v>634.29999999999995</v>
      </c>
      <c r="K31">
        <v>10</v>
      </c>
      <c r="L31">
        <v>0</v>
      </c>
      <c r="M31" s="6">
        <f t="shared" si="6"/>
        <v>0</v>
      </c>
      <c r="N31" s="7">
        <v>252.54177897574121</v>
      </c>
      <c r="O31">
        <v>371</v>
      </c>
      <c r="P31">
        <v>0</v>
      </c>
      <c r="Q31" s="6">
        <f t="shared" si="7"/>
        <v>0</v>
      </c>
      <c r="R31" s="7">
        <v>0</v>
      </c>
      <c r="S31">
        <v>0</v>
      </c>
      <c r="T31">
        <v>0</v>
      </c>
      <c r="U31" s="6" t="str">
        <f t="shared" si="8"/>
        <v>--</v>
      </c>
    </row>
    <row r="32" spans="1:21" x14ac:dyDescent="0.25">
      <c r="A32" t="s">
        <v>43</v>
      </c>
      <c r="B32" s="4">
        <f t="shared" si="0"/>
        <v>86400</v>
      </c>
      <c r="C32">
        <v>0</v>
      </c>
      <c r="D32" s="5">
        <f t="shared" si="1"/>
        <v>1</v>
      </c>
      <c r="E32" s="6">
        <f t="shared" si="2"/>
        <v>0</v>
      </c>
      <c r="F32" s="4">
        <f t="shared" si="3"/>
        <v>86400</v>
      </c>
      <c r="G32">
        <v>0</v>
      </c>
      <c r="H32" s="5">
        <f t="shared" si="4"/>
        <v>1</v>
      </c>
      <c r="I32" s="6">
        <f t="shared" si="5"/>
        <v>0</v>
      </c>
      <c r="J32" s="7">
        <v>586.4666666666667</v>
      </c>
      <c r="K32">
        <v>30</v>
      </c>
      <c r="L32">
        <v>0</v>
      </c>
      <c r="M32" s="6">
        <f t="shared" si="6"/>
        <v>0</v>
      </c>
      <c r="N32" s="7">
        <v>324.17151162790702</v>
      </c>
      <c r="O32">
        <v>344</v>
      </c>
      <c r="P32">
        <v>0</v>
      </c>
      <c r="Q32" s="6">
        <f t="shared" si="7"/>
        <v>0</v>
      </c>
      <c r="R32" s="7">
        <v>0</v>
      </c>
      <c r="S32">
        <v>0</v>
      </c>
      <c r="T32">
        <v>0</v>
      </c>
      <c r="U32" s="6" t="str">
        <f t="shared" si="8"/>
        <v>--</v>
      </c>
    </row>
  </sheetData>
  <mergeCells count="5">
    <mergeCell ref="B1:E1"/>
    <mergeCell ref="F1:I1"/>
    <mergeCell ref="J1:M1"/>
    <mergeCell ref="N1:Q1"/>
    <mergeCell ref="R1:U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Niederlöhner, Silvia</cp:lastModifiedBy>
  <dcterms:created xsi:type="dcterms:W3CDTF">2020-07-01T01:17:11Z</dcterms:created>
  <dcterms:modified xsi:type="dcterms:W3CDTF">2020-07-01T11:49:51Z</dcterms:modified>
</cp:coreProperties>
</file>